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חוברת_עבודה_זו"/>
  <bookViews>
    <workbookView xWindow="32767" yWindow="32767" windowWidth="23040" windowHeight="9252" activeTab="3"/>
  </bookViews>
  <sheets>
    <sheet name="כלנית 60+" sheetId="1" r:id="rId1"/>
    <sheet name="כלנית עד 50" sheetId="2" r:id="rId2"/>
    <sheet name="כלנית 50-60" sheetId="3" r:id="rId3"/>
    <sheet name="עיקרי מדיניות השקעות אחראיות" sheetId="4" r:id="rId4"/>
  </sheets>
  <definedNames/>
  <calcPr fullCalcOnLoad="1"/>
</workbook>
</file>

<file path=xl/sharedStrings.xml><?xml version="1.0" encoding="utf-8"?>
<sst xmlns="http://schemas.openxmlformats.org/spreadsheetml/2006/main" count="103" uniqueCount="58">
  <si>
    <t>אפיק השקעה</t>
  </si>
  <si>
    <t>גבולות שיעור החשיפה הצפויה</t>
  </si>
  <si>
    <t xml:space="preserve">מדד ייחוס </t>
  </si>
  <si>
    <t>מניות (תעודות סל, אופציות, קרנות נאמנות)</t>
  </si>
  <si>
    <t xml:space="preserve"> +/-   6%</t>
  </si>
  <si>
    <t xml:space="preserve"> אג"ח ממשלתי</t>
  </si>
  <si>
    <t xml:space="preserve">  +/-   5%</t>
  </si>
  <si>
    <t>אג"ח קונצרני (קרנות נאמנות, תעודות סל)</t>
  </si>
  <si>
    <t>ריבית בנק ישראל</t>
  </si>
  <si>
    <t>סה"כ</t>
  </si>
  <si>
    <t>חשיפה למט"ח</t>
  </si>
  <si>
    <t>*</t>
  </si>
  <si>
    <t>קרנות נדל"ן, קרנות הון, הון סיכון, קרנות PE, קרנות גידור</t>
  </si>
  <si>
    <t>**</t>
  </si>
  <si>
    <t>פקדונות עד 3 חודשים יכללו באפיק עו"ש/פר"י/פק"מ. פקדונות מעל 3 חודשים יכללו באפיק קונצרני</t>
  </si>
  <si>
    <t>12%-24%</t>
  </si>
  <si>
    <t>0%-6%</t>
  </si>
  <si>
    <t>2%-12%</t>
  </si>
  <si>
    <t xml:space="preserve"> 4% - 16%</t>
  </si>
  <si>
    <t>5%-15%</t>
  </si>
  <si>
    <t xml:space="preserve"> 12% - 24%</t>
  </si>
  <si>
    <t>3%-13%</t>
  </si>
  <si>
    <t>1%-11%</t>
  </si>
  <si>
    <t>אחר (קרנות השקעה פרטיות, קרנות נדל"ן, מכשירים מובנים)*</t>
  </si>
  <si>
    <t>טווח סטיה  +/-</t>
  </si>
  <si>
    <t>עו"ש, פר"י, פק"מ**</t>
  </si>
  <si>
    <t xml:space="preserve">מדד ת"א 125 - 30%                                                  MSCI AC - 70% </t>
  </si>
  <si>
    <t>ממשלתי שקלי 2-5 שנים- 60% 
ממשלתי צמוד 2-5 שנים - 40%</t>
  </si>
  <si>
    <t>מדד תל בונד 60 - 60%
תל בונד שקלי - 30%
 bloomberg us corporate 1-10 bond index 10%</t>
  </si>
  <si>
    <t xml:space="preserve"> S&amp;P - 50% ת"א 90 -25% ריבית ליבור + 3% - 25% </t>
  </si>
  <si>
    <t>טווח סטיה +/-</t>
  </si>
  <si>
    <t>48%-60%</t>
  </si>
  <si>
    <t>13%-23%</t>
  </si>
  <si>
    <t>13%-25%</t>
  </si>
  <si>
    <t>14%-26%</t>
  </si>
  <si>
    <t>37%-47%</t>
  </si>
  <si>
    <t>24%-36%</t>
  </si>
  <si>
    <t>20%-30%</t>
  </si>
  <si>
    <t xml:space="preserve">37%-49% </t>
  </si>
  <si>
    <t xml:space="preserve">14%-26% </t>
  </si>
  <si>
    <t>מדיניות השקעה צפויה לשנת 2022 - קופת גמל כלנית - מסלול לבני 50 עד 60</t>
  </si>
  <si>
    <t>מדיניות השקעה צפויה לשנת 2022 - קופת גמל כלנית - מסלול לבני 50 ומטה</t>
  </si>
  <si>
    <t>מדיניות השקעה צפויה לשנת 2022 - קופת גמל כלנית - מסלול לבני 60 ומעלה</t>
  </si>
  <si>
    <t>שיעור חשיפה רצוי לשנת 2022</t>
  </si>
  <si>
    <t>שיעור חשיפה ליום 
31.12.2021</t>
  </si>
  <si>
    <t xml:space="preserve">עיקרי מדיניות - השקעות אחראיות </t>
  </si>
  <si>
    <r>
      <t>1.</t>
    </r>
    <r>
      <rPr>
        <sz val="7"/>
        <rFont val="Times New Roman"/>
        <family val="1"/>
      </rPr>
      <t xml:space="preserve">      </t>
    </r>
    <r>
      <rPr>
        <sz val="12"/>
        <rFont val="David"/>
        <family val="2"/>
      </rPr>
      <t xml:space="preserve">במסגרת ביצוע השקעות החברה תבחן, בין היתר, שיקולים הנוגעים להיבטים סביבתיים, חברתיים והיבטי ממשל תאגידי (להלן – </t>
    </r>
    <r>
      <rPr>
        <b/>
        <sz val="12"/>
        <rFont val="David"/>
        <family val="2"/>
      </rPr>
      <t>שיקולי ESG</t>
    </r>
    <r>
      <rPr>
        <sz val="12"/>
        <rFont val="David"/>
        <family val="2"/>
      </rPr>
      <t>).</t>
    </r>
  </si>
  <si>
    <r>
      <t>2.</t>
    </r>
    <r>
      <rPr>
        <sz val="7"/>
        <rFont val="Times New Roman"/>
        <family val="1"/>
      </rPr>
      <t xml:space="preserve">      </t>
    </r>
    <r>
      <rPr>
        <sz val="12"/>
        <rFont val="David"/>
        <family val="2"/>
      </rPr>
      <t xml:space="preserve">החברה מעניקה משקל יתר/עדיפות להשקעות בתאגידים שערכי ה-ESG שלהם גבוהים ביחס לקבוצת הייחוס הרלוונטית אליה אותו תאגיד נשוא ההשקעה משתייך וביחס לחלופות השקעה בעלות מאפיינים כלכליים דומים או זהים. </t>
    </r>
  </si>
  <si>
    <r>
      <t>3.</t>
    </r>
    <r>
      <rPr>
        <sz val="7"/>
        <rFont val="Times New Roman"/>
        <family val="1"/>
      </rPr>
      <t xml:space="preserve">      </t>
    </r>
    <r>
      <rPr>
        <sz val="12"/>
        <rFont val="David"/>
        <family val="2"/>
      </rPr>
      <t xml:space="preserve">בהשקעה בתאגידים בעלי פוטנציאל להתממשות של </t>
    </r>
    <r>
      <rPr>
        <b/>
        <sz val="12"/>
        <rFont val="David"/>
        <family val="2"/>
      </rPr>
      <t>סיכוני סביבה ואקלים</t>
    </r>
    <r>
      <rPr>
        <sz val="12"/>
        <rFont val="David"/>
        <family val="2"/>
      </rPr>
      <t xml:space="preserve"> יילקחו בחשבון במסגרת התמחור של ההשקעה הסיכונים הסביבתיים ואופן ההתמודדות של התאגיד נשוא ההשקעה מול סיכונים אלו. </t>
    </r>
  </si>
  <si>
    <r>
      <t>4.</t>
    </r>
    <r>
      <rPr>
        <sz val="7"/>
        <rFont val="Times New Roman"/>
        <family val="1"/>
      </rPr>
      <t xml:space="preserve">      </t>
    </r>
    <r>
      <rPr>
        <sz val="12"/>
        <rFont val="David"/>
        <family val="2"/>
      </rPr>
      <t xml:space="preserve">החברה (באמצעות מנהל ההשקעות) התקשרה עם ספק חיצוני לקבלת דוחות אנליטיים לבחינת היבטי ESG בתאגידים נסחרים בשוק המקומי, המבוססים על מתודולוגיה סדורה, הכוללת ודוח סדור עבור כל תאגיד בו נבחנת השקעה.  </t>
    </r>
  </si>
  <si>
    <t xml:space="preserve">בהתייחס להשקעות ישירות בתאגידים הנסחרים בחו"ל, החברה תעשה שימוש בדוחות ובנתונים המתקבלים ממערכות מידע פיננסי המקובלות בשוק. </t>
  </si>
  <si>
    <t xml:space="preserve">בהתייחס להשקעות לא סחירות - החברה תיעזר בשאלוני ESG  ייעודים. </t>
  </si>
  <si>
    <r>
      <t>5.</t>
    </r>
    <r>
      <rPr>
        <sz val="7"/>
        <rFont val="Times New Roman"/>
        <family val="1"/>
      </rPr>
      <t xml:space="preserve">      </t>
    </r>
    <r>
      <rPr>
        <sz val="12"/>
        <rFont val="David"/>
        <family val="2"/>
      </rPr>
      <t>ציון ו/או דירוג נמוך במסגרת הדוח או במסגרת פרמטרים הנכללים בו, אינו מוביל בהכרח להימנעות ו/או פסילת ההשקעה. כמו-כן, החברה לא מיישמת מדיניות של הימנעות גורפת מהשקעות בענפים מסוימים.</t>
    </r>
  </si>
  <si>
    <r>
      <t>6.</t>
    </r>
    <r>
      <rPr>
        <sz val="7"/>
        <rFont val="Times New Roman"/>
        <family val="1"/>
      </rPr>
      <t xml:space="preserve">      </t>
    </r>
    <r>
      <rPr>
        <sz val="12"/>
        <rFont val="David"/>
        <family val="2"/>
      </rPr>
      <t>החברה תימנע מביצוע השקעות במדינות שלגביהן חל איסור לבצע השקעה ו/או במדינות אשר מופעלות לגביהן סנקציות על ידי מוסדות בינלאומיים.</t>
    </r>
  </si>
  <si>
    <r>
      <t>7.</t>
    </r>
    <r>
      <rPr>
        <sz val="7"/>
        <rFont val="Times New Roman"/>
        <family val="1"/>
      </rPr>
      <t xml:space="preserve">      </t>
    </r>
    <r>
      <rPr>
        <sz val="12"/>
        <rFont val="David"/>
        <family val="2"/>
      </rPr>
      <t xml:space="preserve">במסגרת ביצוע עסקאות לא סחירות, לא יבוצעו התקשרויות מול בעלי שליטה אשר הורשעו ברף העליון של עבירות פליליות הנוגעות, בין היתר, לסחר בבני אדם, סמים, הברחות חומרים מסוכנים, סחר עם מדינות אויב וכיו"ב. </t>
    </r>
  </si>
  <si>
    <r>
      <t>8.</t>
    </r>
    <r>
      <rPr>
        <sz val="7"/>
        <rFont val="Times New Roman"/>
        <family val="1"/>
      </rPr>
      <t xml:space="preserve">      </t>
    </r>
    <r>
      <rPr>
        <sz val="12"/>
        <rFont val="David"/>
        <family val="2"/>
      </rPr>
      <t xml:space="preserve">מדיניות זו תקפה להשקעות ישירות חדשות המבוצעות על ידי החברה ואינה מתייחסת להשקעות במוצרי מדדים ומנהלי תיקים חיצוניים. </t>
    </r>
  </si>
  <si>
    <r>
      <t>9.</t>
    </r>
    <r>
      <rPr>
        <sz val="7"/>
        <rFont val="Times New Roman"/>
        <family val="1"/>
      </rPr>
      <t xml:space="preserve">      </t>
    </r>
    <r>
      <rPr>
        <sz val="12"/>
        <rFont val="David"/>
        <family val="2"/>
      </rPr>
      <t>מידע נוסף ביחס לשיקולי ממשל תאגידי – ראה באתר האינטרנט של החברה.</t>
    </r>
  </si>
  <si>
    <t>מעודכן ליום 10.8.2022</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</si>
</sst>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
    <numFmt numFmtId="165" formatCode="0.0%"/>
    <numFmt numFmtId="166" formatCode="0.0000%"/>
    <numFmt numFmtId="167" formatCode="&quot;Yes&quot;;&quot;Yes&quot;;&quot;No&quot;"/>
    <numFmt numFmtId="168" formatCode="&quot;True&quot;;&quot;True&quot;;&quot;False&quot;"/>
    <numFmt numFmtId="169" formatCode="&quot;On&quot;;&quot;On&quot;;&quot;Off&quot;"/>
    <numFmt numFmtId="170" formatCode="[$€-2]\ #,##0.00_);[Red]\([$€-2]\ #,##0.00\)"/>
  </numFmts>
  <fonts count="43">
    <font>
      <sz val="10"/>
      <name val="Arial"/>
      <family val="0"/>
    </font>
    <font>
      <b/>
      <sz val="10"/>
      <name val="Arial"/>
      <family val="2"/>
    </font>
    <font>
      <u val="single"/>
      <sz val="10"/>
      <color indexed="12"/>
      <name val="Arial"/>
      <family val="2"/>
    </font>
    <font>
      <u val="single"/>
      <sz val="10"/>
      <color indexed="36"/>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u val="single"/>
      <sz val="14"/>
      <name val="Arial"/>
      <family val="2"/>
    </font>
    <font>
      <sz val="12"/>
      <name val="David"/>
      <family val="2"/>
    </font>
    <font>
      <b/>
      <sz val="12"/>
      <name val="David"/>
      <family val="2"/>
    </font>
    <font>
      <b/>
      <u val="single"/>
      <sz val="16"/>
      <name val="David"/>
      <family val="2"/>
    </font>
    <font>
      <sz val="7"/>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7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rgb="FFB8CCE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s>
  <cellStyleXfs count="15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4" fillId="3" borderId="0" applyNumberFormat="0" applyBorder="0" applyAlignment="0" applyProtection="0"/>
    <xf numFmtId="0" fontId="26" fillId="4" borderId="0" applyNumberFormat="0" applyBorder="0" applyAlignment="0" applyProtection="0"/>
    <xf numFmtId="0" fontId="4" fillId="5" borderId="0" applyNumberFormat="0" applyBorder="0" applyAlignment="0" applyProtection="0"/>
    <xf numFmtId="0" fontId="26" fillId="6" borderId="0" applyNumberFormat="0" applyBorder="0" applyAlignment="0" applyProtection="0"/>
    <xf numFmtId="0" fontId="4" fillId="7" borderId="0" applyNumberFormat="0" applyBorder="0" applyAlignment="0" applyProtection="0"/>
    <xf numFmtId="0" fontId="26" fillId="8" borderId="0" applyNumberFormat="0" applyBorder="0" applyAlignment="0" applyProtection="0"/>
    <xf numFmtId="0" fontId="4" fillId="9" borderId="0" applyNumberFormat="0" applyBorder="0" applyAlignment="0" applyProtection="0"/>
    <xf numFmtId="0" fontId="26" fillId="10" borderId="0" applyNumberFormat="0" applyBorder="0" applyAlignment="0" applyProtection="0"/>
    <xf numFmtId="0" fontId="4" fillId="11" borderId="0" applyNumberFormat="0" applyBorder="0" applyAlignment="0" applyProtection="0"/>
    <xf numFmtId="0" fontId="26"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6" fillId="20" borderId="0" applyNumberFormat="0" applyBorder="0" applyAlignment="0" applyProtection="0"/>
    <xf numFmtId="0" fontId="4"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26" fillId="24" borderId="0" applyNumberFormat="0" applyBorder="0" applyAlignment="0" applyProtection="0"/>
    <xf numFmtId="0" fontId="4" fillId="25" borderId="0" applyNumberFormat="0" applyBorder="0" applyAlignment="0" applyProtection="0"/>
    <xf numFmtId="0" fontId="26" fillId="26" borderId="0" applyNumberFormat="0" applyBorder="0" applyAlignment="0" applyProtection="0"/>
    <xf numFmtId="0" fontId="4" fillId="9" borderId="0" applyNumberFormat="0" applyBorder="0" applyAlignment="0" applyProtection="0"/>
    <xf numFmtId="0" fontId="26" fillId="27" borderId="0" applyNumberFormat="0" applyBorder="0" applyAlignment="0" applyProtection="0"/>
    <xf numFmtId="0" fontId="4" fillId="21" borderId="0" applyNumberFormat="0" applyBorder="0" applyAlignment="0" applyProtection="0"/>
    <xf numFmtId="0" fontId="26"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17"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27" fillId="34" borderId="0" applyNumberFormat="0" applyBorder="0" applyAlignment="0" applyProtection="0"/>
    <xf numFmtId="0" fontId="5" fillId="35" borderId="0" applyNumberFormat="0" applyBorder="0" applyAlignment="0" applyProtection="0"/>
    <xf numFmtId="0" fontId="27" fillId="36" borderId="0" applyNumberFormat="0" applyBorder="0" applyAlignment="0" applyProtection="0"/>
    <xf numFmtId="0" fontId="5" fillId="23" borderId="0" applyNumberFormat="0" applyBorder="0" applyAlignment="0" applyProtection="0"/>
    <xf numFmtId="0" fontId="27" fillId="37" borderId="0" applyNumberFormat="0" applyBorder="0" applyAlignment="0" applyProtection="0"/>
    <xf numFmtId="0" fontId="5" fillId="25" borderId="0" applyNumberFormat="0" applyBorder="0" applyAlignment="0" applyProtection="0"/>
    <xf numFmtId="0" fontId="27" fillId="38" borderId="0" applyNumberFormat="0" applyBorder="0" applyAlignment="0" applyProtection="0"/>
    <xf numFmtId="0" fontId="5" fillId="39" borderId="0" applyNumberFormat="0" applyBorder="0" applyAlignment="0" applyProtection="0"/>
    <xf numFmtId="0" fontId="27" fillId="40" borderId="0" applyNumberFormat="0" applyBorder="0" applyAlignment="0" applyProtection="0"/>
    <xf numFmtId="0" fontId="5" fillId="41" borderId="0" applyNumberFormat="0" applyBorder="0" applyAlignment="0" applyProtection="0"/>
    <xf numFmtId="0" fontId="27" fillId="42"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27" fillId="48" borderId="0" applyNumberFormat="0" applyBorder="0" applyAlignment="0" applyProtection="0"/>
    <xf numFmtId="0" fontId="5" fillId="49" borderId="0" applyNumberFormat="0" applyBorder="0" applyAlignment="0" applyProtection="0"/>
    <xf numFmtId="0" fontId="27" fillId="50" borderId="0" applyNumberFormat="0" applyBorder="0" applyAlignment="0" applyProtection="0"/>
    <xf numFmtId="0" fontId="5" fillId="51" borderId="0" applyNumberFormat="0" applyBorder="0" applyAlignment="0" applyProtection="0"/>
    <xf numFmtId="0" fontId="27" fillId="52" borderId="0" applyNumberFormat="0" applyBorder="0" applyAlignment="0" applyProtection="0"/>
    <xf numFmtId="0" fontId="5" fillId="53" borderId="0" applyNumberFormat="0" applyBorder="0" applyAlignment="0" applyProtection="0"/>
    <xf numFmtId="0" fontId="27" fillId="54" borderId="0" applyNumberFormat="0" applyBorder="0" applyAlignment="0" applyProtection="0"/>
    <xf numFmtId="0" fontId="5" fillId="39" borderId="0" applyNumberFormat="0" applyBorder="0" applyAlignment="0" applyProtection="0"/>
    <xf numFmtId="0" fontId="27" fillId="55" borderId="0" applyNumberFormat="0" applyBorder="0" applyAlignment="0" applyProtection="0"/>
    <xf numFmtId="0" fontId="5" fillId="41" borderId="0" applyNumberFormat="0" applyBorder="0" applyAlignment="0" applyProtection="0"/>
    <xf numFmtId="0" fontId="27" fillId="56" borderId="0" applyNumberFormat="0" applyBorder="0" applyAlignment="0" applyProtection="0"/>
    <xf numFmtId="0" fontId="5" fillId="57" borderId="0" applyNumberFormat="0" applyBorder="0" applyAlignment="0" applyProtection="0"/>
    <xf numFmtId="0" fontId="28" fillId="58" borderId="0" applyNumberFormat="0" applyBorder="0" applyAlignment="0" applyProtection="0"/>
    <xf numFmtId="0" fontId="18" fillId="5" borderId="0" applyNumberFormat="0" applyBorder="0" applyAlignment="0" applyProtection="0"/>
    <xf numFmtId="0" fontId="29" fillId="59" borderId="1" applyNumberFormat="0" applyAlignment="0" applyProtection="0"/>
    <xf numFmtId="0" fontId="6" fillId="60" borderId="2" applyNumberFormat="0" applyAlignment="0" applyProtection="0"/>
    <xf numFmtId="0" fontId="30" fillId="61" borderId="3" applyNumberFormat="0" applyAlignment="0" applyProtection="0"/>
    <xf numFmtId="0" fontId="19" fillId="62" borderId="4" applyNumberFormat="0" applyAlignment="0" applyProtection="0"/>
    <xf numFmtId="43" fontId="0" fillId="0" borderId="0" applyFont="0" applyFill="0" applyBorder="0" applyAlignment="0" applyProtection="0"/>
    <xf numFmtId="44" fontId="0"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32" fillId="63" borderId="0" applyNumberFormat="0" applyBorder="0" applyAlignment="0" applyProtection="0"/>
    <xf numFmtId="0" fontId="7" fillId="7" borderId="0" applyNumberFormat="0" applyBorder="0" applyAlignment="0" applyProtection="0"/>
    <xf numFmtId="0" fontId="33" fillId="0" borderId="5" applyNumberFormat="0" applyFill="0" applyAlignment="0" applyProtection="0"/>
    <xf numFmtId="0" fontId="11" fillId="0" borderId="6" applyNumberFormat="0" applyFill="0" applyAlignment="0" applyProtection="0"/>
    <xf numFmtId="0" fontId="34" fillId="0" borderId="7" applyNumberFormat="0" applyFill="0" applyAlignment="0" applyProtection="0"/>
    <xf numFmtId="0" fontId="12" fillId="0" borderId="8" applyNumberFormat="0" applyFill="0" applyAlignment="0" applyProtection="0"/>
    <xf numFmtId="0" fontId="35" fillId="0" borderId="9" applyNumberFormat="0" applyFill="0" applyAlignment="0" applyProtection="0"/>
    <xf numFmtId="0" fontId="13" fillId="0" borderId="10" applyNumberFormat="0" applyFill="0" applyAlignment="0" applyProtection="0"/>
    <xf numFmtId="0" fontId="35" fillId="0" borderId="0" applyNumberFormat="0" applyFill="0" applyBorder="0" applyAlignment="0" applyProtection="0"/>
    <xf numFmtId="0" fontId="13" fillId="0" borderId="0" applyNumberFormat="0" applyFill="0" applyBorder="0" applyAlignment="0" applyProtection="0"/>
    <xf numFmtId="0" fontId="36" fillId="64" borderId="1" applyNumberFormat="0" applyAlignment="0" applyProtection="0"/>
    <xf numFmtId="0" fontId="17" fillId="13" borderId="2" applyNumberFormat="0" applyAlignment="0" applyProtection="0"/>
    <xf numFmtId="0" fontId="37" fillId="0" borderId="11" applyNumberFormat="0" applyFill="0" applyAlignment="0" applyProtection="0"/>
    <xf numFmtId="0" fontId="20" fillId="0" borderId="12" applyNumberFormat="0" applyFill="0" applyAlignment="0" applyProtection="0"/>
    <xf numFmtId="0" fontId="38" fillId="65" borderId="0" applyNumberFormat="0" applyBorder="0" applyAlignment="0" applyProtection="0"/>
    <xf numFmtId="0" fontId="14" fillId="66" borderId="0" applyNumberFormat="0" applyBorder="0" applyAlignment="0" applyProtection="0"/>
    <xf numFmtId="0" fontId="0" fillId="0" borderId="0">
      <alignment/>
      <protection/>
    </xf>
    <xf numFmtId="0" fontId="26" fillId="0" borderId="0">
      <alignment/>
      <protection/>
    </xf>
    <xf numFmtId="0" fontId="4" fillId="0" borderId="0">
      <alignment/>
      <protection/>
    </xf>
    <xf numFmtId="0" fontId="26" fillId="67" borderId="13" applyNumberFormat="0" applyFont="0" applyAlignment="0" applyProtection="0"/>
    <xf numFmtId="0" fontId="4" fillId="68" borderId="14" applyNumberFormat="0" applyAlignment="0" applyProtection="0"/>
    <xf numFmtId="0" fontId="39" fillId="59" borderId="15" applyNumberFormat="0" applyAlignment="0" applyProtection="0"/>
    <xf numFmtId="0" fontId="16" fillId="60"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Fill="0" applyBorder="0" applyAlignment="0" applyProtection="0"/>
    <xf numFmtId="9" fontId="4" fillId="0" borderId="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0" borderId="17" applyNumberFormat="0" applyFill="0" applyAlignment="0" applyProtection="0"/>
    <xf numFmtId="0" fontId="15" fillId="0" borderId="18" applyNumberFormat="0" applyFill="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5" fillId="69" borderId="0" applyNumberFormat="0" applyBorder="0" applyAlignment="0" applyProtection="0"/>
    <xf numFmtId="0" fontId="5" fillId="70" borderId="0" applyNumberFormat="0" applyBorder="0" applyAlignment="0" applyProtection="0"/>
    <xf numFmtId="0" fontId="5" fillId="71"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72"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73" borderId="14" applyNumberFormat="0" applyFont="0" applyAlignment="0" applyProtection="0"/>
    <xf numFmtId="0" fontId="6" fillId="74" borderId="2" applyNumberFormat="0" applyAlignment="0" applyProtection="0"/>
    <xf numFmtId="0" fontId="7" fillId="16"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0" borderId="8"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42" fontId="0" fillId="0" borderId="0" applyFont="0" applyFill="0" applyBorder="0" applyAlignment="0" applyProtection="0"/>
    <xf numFmtId="0" fontId="14" fillId="75" borderId="0" applyNumberFormat="0" applyBorder="0" applyAlignment="0" applyProtection="0"/>
    <xf numFmtId="0" fontId="15" fillId="0" borderId="18" applyNumberFormat="0" applyFill="0" applyAlignment="0" applyProtection="0"/>
    <xf numFmtId="0" fontId="16" fillId="74" borderId="16" applyNumberFormat="0" applyAlignment="0" applyProtection="0"/>
    <xf numFmtId="41" fontId="0" fillId="0" borderId="0" applyFont="0" applyFill="0" applyBorder="0" applyAlignment="0" applyProtection="0"/>
    <xf numFmtId="0" fontId="17" fillId="19" borderId="2" applyNumberFormat="0" applyAlignment="0" applyProtection="0"/>
    <xf numFmtId="0" fontId="18" fillId="15" borderId="0" applyNumberFormat="0" applyBorder="0" applyAlignment="0" applyProtection="0"/>
    <xf numFmtId="0" fontId="19" fillId="76" borderId="4" applyNumberFormat="0" applyAlignment="0" applyProtection="0"/>
    <xf numFmtId="0" fontId="20" fillId="0" borderId="12" applyNumberFormat="0" applyFill="0" applyAlignment="0" applyProtection="0"/>
  </cellStyleXfs>
  <cellXfs count="32">
    <xf numFmtId="0" fontId="0" fillId="0" borderId="0" xfId="0" applyAlignment="1">
      <alignment/>
    </xf>
    <xf numFmtId="0" fontId="1" fillId="0" borderId="19" xfId="0" applyFont="1" applyFill="1" applyBorder="1" applyAlignment="1">
      <alignment horizontal="center" wrapText="1"/>
    </xf>
    <xf numFmtId="9" fontId="0" fillId="0" borderId="19" xfId="0" applyNumberFormat="1" applyFont="1" applyFill="1" applyBorder="1" applyAlignment="1">
      <alignment horizontal="center"/>
    </xf>
    <xf numFmtId="0" fontId="1" fillId="0" borderId="19" xfId="0" applyFont="1" applyFill="1" applyBorder="1" applyAlignment="1">
      <alignment horizontal="center" vertical="center" wrapText="1"/>
    </xf>
    <xf numFmtId="9" fontId="0" fillId="0" borderId="19" xfId="0" applyNumberFormat="1" applyFont="1" applyFill="1" applyBorder="1" applyAlignment="1">
      <alignment horizontal="center" vertical="center"/>
    </xf>
    <xf numFmtId="0" fontId="1" fillId="0" borderId="19" xfId="0" applyFont="1" applyFill="1" applyBorder="1" applyAlignment="1">
      <alignment horizontal="center"/>
    </xf>
    <xf numFmtId="0" fontId="0" fillId="0" borderId="0" xfId="0" applyFont="1" applyFill="1" applyBorder="1" applyAlignment="1">
      <alignment/>
    </xf>
    <xf numFmtId="0" fontId="1" fillId="77" borderId="19" xfId="0" applyFont="1" applyFill="1" applyBorder="1" applyAlignment="1">
      <alignment horizontal="center"/>
    </xf>
    <xf numFmtId="0" fontId="1" fillId="77" borderId="19" xfId="0" applyFont="1" applyFill="1" applyBorder="1" applyAlignment="1">
      <alignment horizontal="center" wrapText="1"/>
    </xf>
    <xf numFmtId="0" fontId="0" fillId="0" borderId="0" xfId="0" applyFont="1" applyFill="1" applyBorder="1" applyAlignment="1">
      <alignment horizontal="right"/>
    </xf>
    <xf numFmtId="0" fontId="22" fillId="0" borderId="0" xfId="0" applyFont="1" applyFill="1" applyBorder="1" applyAlignment="1">
      <alignment/>
    </xf>
    <xf numFmtId="9" fontId="0" fillId="0" borderId="20" xfId="0" applyNumberFormat="1" applyFont="1" applyFill="1" applyBorder="1" applyAlignment="1">
      <alignment horizontal="center"/>
    </xf>
    <xf numFmtId="9" fontId="0" fillId="0" borderId="19" xfId="108" applyNumberFormat="1" applyFont="1" applyFill="1" applyBorder="1" applyAlignment="1">
      <alignment horizontal="center"/>
      <protection/>
    </xf>
    <xf numFmtId="9" fontId="0" fillId="0" borderId="19" xfId="108" applyNumberFormat="1" applyFont="1" applyFill="1" applyBorder="1" applyAlignment="1">
      <alignment horizontal="center" vertical="center"/>
      <protection/>
    </xf>
    <xf numFmtId="0" fontId="23" fillId="0" borderId="0" xfId="0" applyFont="1" applyAlignment="1">
      <alignment horizontal="right" vertical="center"/>
    </xf>
    <xf numFmtId="0" fontId="1" fillId="0" borderId="0" xfId="0" applyFont="1" applyFill="1" applyBorder="1" applyAlignment="1">
      <alignment/>
    </xf>
    <xf numFmtId="0" fontId="1" fillId="0" borderId="0" xfId="0" applyFont="1" applyAlignment="1">
      <alignment/>
    </xf>
    <xf numFmtId="9" fontId="0" fillId="0" borderId="19" xfId="0" applyNumberFormat="1" applyFont="1" applyFill="1" applyBorder="1" applyAlignment="1">
      <alignment horizontal="right" vertical="center" wrapText="1"/>
    </xf>
    <xf numFmtId="9" fontId="0" fillId="0" borderId="19" xfId="108" applyNumberFormat="1" applyFont="1" applyFill="1" applyBorder="1" applyAlignment="1">
      <alignment horizontal="center" vertical="center" wrapText="1"/>
      <protection/>
    </xf>
    <xf numFmtId="0" fontId="0" fillId="0" borderId="19" xfId="0" applyFont="1" applyFill="1" applyBorder="1" applyAlignment="1">
      <alignment horizontal="center"/>
    </xf>
    <xf numFmtId="0" fontId="0" fillId="0" borderId="0" xfId="0" applyFont="1" applyAlignment="1">
      <alignment/>
    </xf>
    <xf numFmtId="10" fontId="0" fillId="0" borderId="19" xfId="0" applyNumberFormat="1" applyFont="1" applyFill="1" applyBorder="1" applyAlignment="1">
      <alignment horizontal="center" vertical="center" wrapText="1"/>
    </xf>
    <xf numFmtId="10" fontId="0" fillId="0" borderId="19" xfId="0" applyNumberFormat="1" applyFont="1" applyFill="1" applyBorder="1" applyAlignment="1">
      <alignment horizontal="center"/>
    </xf>
    <xf numFmtId="10" fontId="0" fillId="0" borderId="19" xfId="0" applyNumberFormat="1" applyFont="1" applyBorder="1" applyAlignment="1">
      <alignment horizontal="center" vertical="center" wrapText="1"/>
    </xf>
    <xf numFmtId="10" fontId="0" fillId="0" borderId="19" xfId="0" applyNumberFormat="1" applyFont="1" applyBorder="1" applyAlignment="1">
      <alignment horizontal="center"/>
    </xf>
    <xf numFmtId="9" fontId="0" fillId="0" borderId="19" xfId="0" applyNumberFormat="1" applyFont="1" applyBorder="1" applyAlignment="1">
      <alignment horizontal="center"/>
    </xf>
    <xf numFmtId="0" fontId="21" fillId="0" borderId="0" xfId="0" applyFont="1" applyFill="1" applyBorder="1" applyAlignment="1">
      <alignment horizontal="center" vertical="center"/>
    </xf>
    <xf numFmtId="0" fontId="24" fillId="0" borderId="0" xfId="0" applyFont="1" applyAlignment="1">
      <alignment horizontal="center" vertical="center" readingOrder="2"/>
    </xf>
    <xf numFmtId="0" fontId="23" fillId="0" borderId="0" xfId="0" applyFont="1" applyAlignment="1">
      <alignment horizontal="justify" vertical="center" readingOrder="2"/>
    </xf>
    <xf numFmtId="0" fontId="22" fillId="0" borderId="0" xfId="0" applyFont="1" applyAlignment="1">
      <alignment horizontal="right" vertical="center" wrapText="1" readingOrder="2"/>
    </xf>
    <xf numFmtId="0" fontId="22" fillId="0" borderId="0" xfId="0" applyFont="1" applyAlignment="1">
      <alignment horizontal="justify" vertical="center" readingOrder="2"/>
    </xf>
    <xf numFmtId="0" fontId="23" fillId="0" borderId="0" xfId="0" applyFont="1" applyAlignment="1">
      <alignment horizontal="right" vertical="center" readingOrder="2"/>
    </xf>
  </cellXfs>
  <cellStyles count="13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הדגשה1" xfId="27"/>
    <cellStyle name="20% - הדגשה2" xfId="28"/>
    <cellStyle name="20% - הדגשה3" xfId="29"/>
    <cellStyle name="20% - הדגשה4" xfId="30"/>
    <cellStyle name="20% - הדגשה5" xfId="31"/>
    <cellStyle name="20% - הדגשה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הדגשה1" xfId="45"/>
    <cellStyle name="40% - הדגשה2" xfId="46"/>
    <cellStyle name="40% - הדגשה3" xfId="47"/>
    <cellStyle name="40% - הדגשה4" xfId="48"/>
    <cellStyle name="40% - הדגשה5" xfId="49"/>
    <cellStyle name="40% - הדגשה6"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60% - הדגשה1" xfId="63"/>
    <cellStyle name="60% - הדגשה2" xfId="64"/>
    <cellStyle name="60% - הדגשה3" xfId="65"/>
    <cellStyle name="60% - הדגשה4" xfId="66"/>
    <cellStyle name="60% - הדגשה5" xfId="67"/>
    <cellStyle name="60% - הדגשה6" xfId="68"/>
    <cellStyle name="Accent1" xfId="69"/>
    <cellStyle name="Accent1 2" xfId="70"/>
    <cellStyle name="Accent2" xfId="71"/>
    <cellStyle name="Accent2 2" xfId="72"/>
    <cellStyle name="Accent3" xfId="73"/>
    <cellStyle name="Accent3 2" xfId="74"/>
    <cellStyle name="Accent4" xfId="75"/>
    <cellStyle name="Accent4 2" xfId="76"/>
    <cellStyle name="Accent5" xfId="77"/>
    <cellStyle name="Accent5 2" xfId="78"/>
    <cellStyle name="Accent6" xfId="79"/>
    <cellStyle name="Accent6 2" xfId="80"/>
    <cellStyle name="Bad" xfId="81"/>
    <cellStyle name="Bad 1" xfId="82"/>
    <cellStyle name="Calculation" xfId="83"/>
    <cellStyle name="Calculation 2" xfId="84"/>
    <cellStyle name="Check Cell" xfId="85"/>
    <cellStyle name="Check Cell 2" xfId="86"/>
    <cellStyle name="Comma" xfId="87"/>
    <cellStyle name="Currency" xfId="88"/>
    <cellStyle name="Explanatory Text" xfId="89"/>
    <cellStyle name="Explanatory Text 2" xfId="90"/>
    <cellStyle name="Good" xfId="91"/>
    <cellStyle name="Good 1" xfId="92"/>
    <cellStyle name="Heading 1" xfId="93"/>
    <cellStyle name="Heading 1 1" xfId="94"/>
    <cellStyle name="Heading 2" xfId="95"/>
    <cellStyle name="Heading 2 1" xfId="96"/>
    <cellStyle name="Heading 3" xfId="97"/>
    <cellStyle name="Heading 3 2" xfId="98"/>
    <cellStyle name="Heading 4" xfId="99"/>
    <cellStyle name="Heading 4 2" xfId="100"/>
    <cellStyle name="Input" xfId="101"/>
    <cellStyle name="Input 2" xfId="102"/>
    <cellStyle name="Linked Cell" xfId="103"/>
    <cellStyle name="Linked Cell 2" xfId="104"/>
    <cellStyle name="Neutral" xfId="105"/>
    <cellStyle name="Neutral 1" xfId="106"/>
    <cellStyle name="Normal 2" xfId="107"/>
    <cellStyle name="Normal 3" xfId="108"/>
    <cellStyle name="Normal 4" xfId="109"/>
    <cellStyle name="Note" xfId="110"/>
    <cellStyle name="Note 1" xfId="111"/>
    <cellStyle name="Output" xfId="112"/>
    <cellStyle name="Output 2" xfId="113"/>
    <cellStyle name="Percent" xfId="114"/>
    <cellStyle name="Percent 2" xfId="115"/>
    <cellStyle name="Percent 2 2" xfId="116"/>
    <cellStyle name="Percent 3" xfId="117"/>
    <cellStyle name="Title" xfId="118"/>
    <cellStyle name="Title 2" xfId="119"/>
    <cellStyle name="Total" xfId="120"/>
    <cellStyle name="Total 2" xfId="121"/>
    <cellStyle name="Warning Text" xfId="122"/>
    <cellStyle name="Warning Text 2" xfId="123"/>
    <cellStyle name="הדגשה1" xfId="124"/>
    <cellStyle name="הדגשה2" xfId="125"/>
    <cellStyle name="הדגשה3" xfId="126"/>
    <cellStyle name="הדגשה4" xfId="127"/>
    <cellStyle name="הדגשה5" xfId="128"/>
    <cellStyle name="הדגשה6" xfId="129"/>
    <cellStyle name="Hyperlink" xfId="130"/>
    <cellStyle name="Followed Hyperlink" xfId="131"/>
    <cellStyle name="הערה" xfId="132"/>
    <cellStyle name="חישוב" xfId="133"/>
    <cellStyle name="טוב" xfId="134"/>
    <cellStyle name="טקסט אזהרה" xfId="135"/>
    <cellStyle name="טקסט הסברי" xfId="136"/>
    <cellStyle name="כותרת" xfId="137"/>
    <cellStyle name="כותרת 1" xfId="138"/>
    <cellStyle name="כותרת 2" xfId="139"/>
    <cellStyle name="כותרת 3" xfId="140"/>
    <cellStyle name="כותרת 4" xfId="141"/>
    <cellStyle name="Currency [0]" xfId="142"/>
    <cellStyle name="ניטראלי" xfId="143"/>
    <cellStyle name="סה&quot;כ" xfId="144"/>
    <cellStyle name="פלט" xfId="145"/>
    <cellStyle name="Comma [0]" xfId="146"/>
    <cellStyle name="קלט" xfId="147"/>
    <cellStyle name="רע" xfId="148"/>
    <cellStyle name="תא מסומן" xfId="149"/>
    <cellStyle name="תא מקושר" xfId="1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4267200</xdr:colOff>
      <xdr:row>0</xdr:row>
      <xdr:rowOff>19050</xdr:rowOff>
    </xdr:from>
    <xdr:to>
      <xdr:col>1</xdr:col>
      <xdr:colOff>7134225</xdr:colOff>
      <xdr:row>5</xdr:row>
      <xdr:rowOff>95250</xdr:rowOff>
    </xdr:to>
    <xdr:pic>
      <xdr:nvPicPr>
        <xdr:cNvPr id="1" name="תמונה 1"/>
        <xdr:cNvPicPr preferRelativeResize="1">
          <a:picLocks noChangeAspect="1"/>
        </xdr:cNvPicPr>
      </xdr:nvPicPr>
      <xdr:blipFill>
        <a:blip r:embed="rId1"/>
        <a:stretch>
          <a:fillRect/>
        </a:stretch>
      </xdr:blipFill>
      <xdr:spPr>
        <a:xfrm>
          <a:off x="4876800" y="19050"/>
          <a:ext cx="286702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H21"/>
  <sheetViews>
    <sheetView rightToLeft="1" zoomScalePageLayoutView="0" workbookViewId="0" topLeftCell="A6">
      <selection activeCell="B17" sqref="B17:F21"/>
    </sheetView>
  </sheetViews>
  <sheetFormatPr defaultColWidth="9.140625" defaultRowHeight="12.75"/>
  <cols>
    <col min="2" max="2" width="41.421875" style="0" customWidth="1"/>
    <col min="3" max="3" width="21.28125" style="0" customWidth="1"/>
    <col min="4" max="5" width="9.28125" style="0" customWidth="1"/>
    <col min="6" max="6" width="17.28125" style="0" customWidth="1"/>
    <col min="7" max="7" width="42.57421875" style="0" customWidth="1"/>
    <col min="8" max="8" width="46.57421875" style="0" customWidth="1"/>
  </cols>
  <sheetData>
    <row r="2" spans="1:7" ht="12" customHeight="1">
      <c r="A2" s="6"/>
      <c r="B2" s="26" t="s">
        <v>42</v>
      </c>
      <c r="C2" s="26"/>
      <c r="D2" s="26"/>
      <c r="E2" s="26"/>
      <c r="F2" s="26"/>
      <c r="G2" s="26"/>
    </row>
    <row r="3" spans="1:7" ht="12" customHeight="1">
      <c r="A3" s="6"/>
      <c r="B3" s="26"/>
      <c r="C3" s="26"/>
      <c r="D3" s="26"/>
      <c r="E3" s="26"/>
      <c r="F3" s="26"/>
      <c r="G3" s="26"/>
    </row>
    <row r="4" spans="1:7" ht="12.75">
      <c r="A4" s="6"/>
      <c r="B4" s="6"/>
      <c r="C4" s="6"/>
      <c r="D4" s="6"/>
      <c r="E4" s="6"/>
      <c r="F4" s="6"/>
      <c r="G4" s="6"/>
    </row>
    <row r="5" spans="1:7" ht="52.5">
      <c r="A5" s="6"/>
      <c r="B5" s="7" t="s">
        <v>0</v>
      </c>
      <c r="C5" s="8" t="s">
        <v>44</v>
      </c>
      <c r="D5" s="8" t="s">
        <v>43</v>
      </c>
      <c r="E5" s="8" t="s">
        <v>30</v>
      </c>
      <c r="F5" s="8" t="s">
        <v>1</v>
      </c>
      <c r="G5" s="8" t="s">
        <v>2</v>
      </c>
    </row>
    <row r="6" spans="1:8" ht="66" customHeight="1">
      <c r="A6" s="6"/>
      <c r="B6" s="1" t="s">
        <v>3</v>
      </c>
      <c r="C6" s="21">
        <v>0.2251</v>
      </c>
      <c r="D6" s="4">
        <v>0.2</v>
      </c>
      <c r="E6" s="4">
        <v>0.06</v>
      </c>
      <c r="F6" s="4" t="s">
        <v>34</v>
      </c>
      <c r="G6" s="17" t="s">
        <v>26</v>
      </c>
      <c r="H6" s="11"/>
    </row>
    <row r="7" spans="1:7" ht="36" customHeight="1">
      <c r="A7" s="6"/>
      <c r="B7" s="1" t="s">
        <v>5</v>
      </c>
      <c r="C7" s="21">
        <v>0.3949</v>
      </c>
      <c r="D7" s="4">
        <v>0.42</v>
      </c>
      <c r="E7" s="4">
        <v>0.05</v>
      </c>
      <c r="F7" s="4" t="s">
        <v>35</v>
      </c>
      <c r="G7" s="17" t="s">
        <v>27</v>
      </c>
    </row>
    <row r="8" spans="1:7" ht="58.5" customHeight="1">
      <c r="A8" s="6"/>
      <c r="B8" s="3" t="s">
        <v>7</v>
      </c>
      <c r="C8" s="21">
        <v>0.268</v>
      </c>
      <c r="D8" s="4">
        <v>0.3</v>
      </c>
      <c r="E8" s="4">
        <v>0.06</v>
      </c>
      <c r="F8" s="4" t="s">
        <v>36</v>
      </c>
      <c r="G8" s="17" t="s">
        <v>28</v>
      </c>
    </row>
    <row r="9" spans="1:7" ht="51" customHeight="1">
      <c r="A9" s="6"/>
      <c r="B9" s="1" t="s">
        <v>23</v>
      </c>
      <c r="C9" s="21"/>
      <c r="D9" s="4">
        <v>0.01</v>
      </c>
      <c r="E9" s="4" t="s">
        <v>6</v>
      </c>
      <c r="F9" s="4" t="s">
        <v>16</v>
      </c>
      <c r="G9" s="18" t="s">
        <v>29</v>
      </c>
    </row>
    <row r="10" spans="1:7" ht="12.75">
      <c r="A10" s="6"/>
      <c r="B10" s="5" t="s">
        <v>25</v>
      </c>
      <c r="C10" s="22">
        <v>0.112</v>
      </c>
      <c r="D10" s="2">
        <v>0.07</v>
      </c>
      <c r="E10" s="2" t="s">
        <v>6</v>
      </c>
      <c r="F10" s="12" t="s">
        <v>17</v>
      </c>
      <c r="G10" s="19" t="s">
        <v>8</v>
      </c>
    </row>
    <row r="11" spans="1:7" ht="12.75">
      <c r="A11" s="6"/>
      <c r="B11" s="5" t="s">
        <v>9</v>
      </c>
      <c r="C11" s="2">
        <v>1</v>
      </c>
      <c r="D11" s="2">
        <f>SUM(D6:D10)</f>
        <v>1</v>
      </c>
      <c r="E11" s="2"/>
      <c r="F11" s="2"/>
      <c r="G11" s="2"/>
    </row>
    <row r="12" spans="1:7" ht="12.75">
      <c r="A12" s="6"/>
      <c r="B12" s="5" t="s">
        <v>10</v>
      </c>
      <c r="C12" s="22">
        <v>0.0978</v>
      </c>
      <c r="D12" s="2">
        <v>0.1</v>
      </c>
      <c r="E12" s="2" t="s">
        <v>4</v>
      </c>
      <c r="F12" s="2" t="s">
        <v>18</v>
      </c>
      <c r="G12" s="2"/>
    </row>
    <row r="13" spans="1:7" ht="12.75" customHeight="1">
      <c r="A13" s="6"/>
      <c r="B13" s="6"/>
      <c r="C13" s="6"/>
      <c r="D13" s="6"/>
      <c r="E13" s="6"/>
      <c r="F13" s="6"/>
      <c r="G13" s="6"/>
    </row>
    <row r="14" spans="1:7" ht="15">
      <c r="A14" s="6" t="s">
        <v>11</v>
      </c>
      <c r="B14" s="9" t="s">
        <v>12</v>
      </c>
      <c r="C14" s="9"/>
      <c r="D14" s="10"/>
      <c r="E14" s="10"/>
      <c r="F14" s="10"/>
      <c r="G14" s="10"/>
    </row>
    <row r="15" spans="1:7" ht="15">
      <c r="A15" s="6" t="s">
        <v>13</v>
      </c>
      <c r="B15" s="6" t="s">
        <v>14</v>
      </c>
      <c r="C15" s="6"/>
      <c r="D15" s="10"/>
      <c r="E15" s="10"/>
      <c r="F15" s="10"/>
      <c r="G15" s="10"/>
    </row>
    <row r="16" spans="4:7" ht="12" customHeight="1">
      <c r="D16" s="6"/>
      <c r="E16" s="6"/>
      <c r="F16" s="6"/>
      <c r="G16" s="6"/>
    </row>
    <row r="17" spans="1:6" ht="15">
      <c r="A17" s="6"/>
      <c r="B17" s="14"/>
      <c r="C17" s="15"/>
      <c r="D17" s="16"/>
      <c r="E17" s="16"/>
      <c r="F17" s="16"/>
    </row>
    <row r="18" spans="2:6" ht="15">
      <c r="B18" s="14"/>
      <c r="C18" s="16"/>
      <c r="D18" s="16"/>
      <c r="E18" s="16"/>
      <c r="F18" s="16"/>
    </row>
    <row r="19" spans="2:6" ht="15">
      <c r="B19" s="14"/>
      <c r="C19" s="16"/>
      <c r="D19" s="16"/>
      <c r="E19" s="16"/>
      <c r="F19" s="16"/>
    </row>
    <row r="20" spans="2:6" ht="15">
      <c r="B20" s="14"/>
      <c r="C20" s="16"/>
      <c r="D20" s="16"/>
      <c r="E20" s="16"/>
      <c r="F20" s="16"/>
    </row>
    <row r="21" spans="2:6" ht="15">
      <c r="B21" s="14"/>
      <c r="C21" s="16"/>
      <c r="D21" s="16"/>
      <c r="E21" s="16"/>
      <c r="F21" s="16"/>
    </row>
  </sheetData>
  <sheetProtection/>
  <mergeCells count="1">
    <mergeCell ref="B2:G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G22"/>
  <sheetViews>
    <sheetView rightToLeft="1" zoomScalePageLayoutView="0" workbookViewId="0" topLeftCell="A6">
      <selection activeCell="B18" sqref="B18:F22"/>
    </sheetView>
  </sheetViews>
  <sheetFormatPr defaultColWidth="9.140625" defaultRowHeight="12.75"/>
  <cols>
    <col min="2" max="2" width="41.421875" style="0" customWidth="1"/>
    <col min="3" max="3" width="17.28125" style="0" customWidth="1"/>
    <col min="4" max="5" width="9.28125" style="0" customWidth="1"/>
    <col min="6" max="6" width="17.28125" style="0" customWidth="1"/>
    <col min="7" max="7" width="42.57421875" style="0" customWidth="1"/>
  </cols>
  <sheetData>
    <row r="2" spans="1:7" ht="12" customHeight="1">
      <c r="A2" s="6"/>
      <c r="B2" s="26" t="s">
        <v>41</v>
      </c>
      <c r="C2" s="26"/>
      <c r="D2" s="26"/>
      <c r="E2" s="26"/>
      <c r="F2" s="26"/>
      <c r="G2" s="26"/>
    </row>
    <row r="3" spans="1:7" ht="12" customHeight="1">
      <c r="A3" s="6"/>
      <c r="B3" s="26"/>
      <c r="C3" s="26"/>
      <c r="D3" s="26"/>
      <c r="E3" s="26"/>
      <c r="F3" s="26"/>
      <c r="G3" s="26"/>
    </row>
    <row r="4" spans="1:7" ht="12.75">
      <c r="A4" s="6"/>
      <c r="B4" s="6"/>
      <c r="C4" s="6"/>
      <c r="D4" s="6"/>
      <c r="E4" s="6"/>
      <c r="F4" s="6"/>
      <c r="G4" s="6"/>
    </row>
    <row r="5" spans="1:7" ht="52.5">
      <c r="A5" s="6"/>
      <c r="B5" s="7" t="s">
        <v>0</v>
      </c>
      <c r="C5" s="8" t="s">
        <v>44</v>
      </c>
      <c r="D5" s="8" t="s">
        <v>43</v>
      </c>
      <c r="E5" s="8" t="s">
        <v>30</v>
      </c>
      <c r="F5" s="8" t="s">
        <v>1</v>
      </c>
      <c r="G5" s="8" t="s">
        <v>2</v>
      </c>
    </row>
    <row r="6" spans="1:7" ht="66" customHeight="1">
      <c r="A6" s="6"/>
      <c r="B6" s="1" t="s">
        <v>3</v>
      </c>
      <c r="C6" s="23">
        <v>0.5236</v>
      </c>
      <c r="D6" s="13">
        <v>0.54</v>
      </c>
      <c r="E6" s="13">
        <v>0.06</v>
      </c>
      <c r="F6" s="4" t="s">
        <v>31</v>
      </c>
      <c r="G6" s="17" t="s">
        <v>26</v>
      </c>
    </row>
    <row r="7" spans="1:7" ht="36" customHeight="1">
      <c r="A7" s="6"/>
      <c r="B7" s="1" t="s">
        <v>5</v>
      </c>
      <c r="C7" s="23">
        <v>0.1789</v>
      </c>
      <c r="D7" s="13">
        <v>0.18</v>
      </c>
      <c r="E7" s="13">
        <v>0.05</v>
      </c>
      <c r="F7" s="4" t="s">
        <v>32</v>
      </c>
      <c r="G7" s="17" t="s">
        <v>27</v>
      </c>
    </row>
    <row r="8" spans="1:7" ht="58.5" customHeight="1">
      <c r="A8" s="6"/>
      <c r="B8" s="3" t="s">
        <v>7</v>
      </c>
      <c r="C8" s="23">
        <v>0.1781</v>
      </c>
      <c r="D8" s="13">
        <v>0.19</v>
      </c>
      <c r="E8" s="13">
        <v>0.06</v>
      </c>
      <c r="F8" s="4" t="s">
        <v>33</v>
      </c>
      <c r="G8" s="17" t="s">
        <v>28</v>
      </c>
    </row>
    <row r="9" spans="1:7" ht="51" customHeight="1">
      <c r="A9" s="6"/>
      <c r="B9" s="1" t="s">
        <v>23</v>
      </c>
      <c r="C9" s="23"/>
      <c r="D9" s="13">
        <v>0.01</v>
      </c>
      <c r="E9" s="13">
        <v>0.05</v>
      </c>
      <c r="F9" s="13" t="s">
        <v>16</v>
      </c>
      <c r="G9" s="18" t="s">
        <v>29</v>
      </c>
    </row>
    <row r="10" spans="1:7" ht="12.75">
      <c r="A10" s="6"/>
      <c r="B10" s="5" t="s">
        <v>25</v>
      </c>
      <c r="C10" s="24">
        <v>0.1195</v>
      </c>
      <c r="D10" s="2">
        <v>0.08</v>
      </c>
      <c r="E10" s="2">
        <v>0.05</v>
      </c>
      <c r="F10" s="13" t="s">
        <v>21</v>
      </c>
      <c r="G10" s="19" t="s">
        <v>8</v>
      </c>
    </row>
    <row r="11" spans="1:7" ht="12.75">
      <c r="A11" s="6"/>
      <c r="B11" s="5" t="s">
        <v>9</v>
      </c>
      <c r="C11" s="25">
        <v>1</v>
      </c>
      <c r="D11" s="2">
        <f>SUM(D6:D10)</f>
        <v>0.9999999999999999</v>
      </c>
      <c r="E11" s="2"/>
      <c r="F11" s="12"/>
      <c r="G11" s="2"/>
    </row>
    <row r="12" spans="1:7" ht="12.75">
      <c r="A12" s="6"/>
      <c r="B12" s="5" t="s">
        <v>10</v>
      </c>
      <c r="C12" s="24">
        <v>0.0978</v>
      </c>
      <c r="D12" s="2">
        <v>0.18</v>
      </c>
      <c r="E12" s="2">
        <v>0.06</v>
      </c>
      <c r="F12" s="12" t="s">
        <v>15</v>
      </c>
      <c r="G12" s="2"/>
    </row>
    <row r="13" spans="1:7" ht="12.75">
      <c r="A13" s="6"/>
      <c r="B13" s="6"/>
      <c r="C13" s="6"/>
      <c r="D13" s="6"/>
      <c r="E13" s="6"/>
      <c r="F13" s="6"/>
      <c r="G13" s="6"/>
    </row>
    <row r="14" spans="1:7" ht="15">
      <c r="A14" s="6" t="s">
        <v>11</v>
      </c>
      <c r="B14" s="9" t="s">
        <v>12</v>
      </c>
      <c r="C14" s="9"/>
      <c r="D14" s="10"/>
      <c r="E14" s="10"/>
      <c r="F14" s="10"/>
      <c r="G14" s="10"/>
    </row>
    <row r="15" spans="1:7" ht="15">
      <c r="A15" s="6" t="s">
        <v>13</v>
      </c>
      <c r="B15" s="6" t="s">
        <v>14</v>
      </c>
      <c r="C15" s="6"/>
      <c r="D15" s="10"/>
      <c r="E15" s="10"/>
      <c r="F15" s="10"/>
      <c r="G15" s="10"/>
    </row>
    <row r="16" spans="1:7" ht="15">
      <c r="A16" s="6"/>
      <c r="B16" s="6"/>
      <c r="C16" s="6"/>
      <c r="D16" s="10"/>
      <c r="E16" s="10"/>
      <c r="F16" s="10"/>
      <c r="G16" s="10"/>
    </row>
    <row r="18" spans="2:5" ht="15">
      <c r="B18" s="14"/>
      <c r="C18" s="15"/>
      <c r="D18" s="16"/>
      <c r="E18" s="16"/>
    </row>
    <row r="19" spans="2:5" ht="15">
      <c r="B19" s="14"/>
      <c r="C19" s="16"/>
      <c r="D19" s="16"/>
      <c r="E19" s="16"/>
    </row>
    <row r="20" spans="2:5" ht="15">
      <c r="B20" s="14"/>
      <c r="C20" s="16"/>
      <c r="D20" s="16"/>
      <c r="E20" s="16"/>
    </row>
    <row r="21" spans="2:5" ht="15">
      <c r="B21" s="14"/>
      <c r="C21" s="16"/>
      <c r="D21" s="16"/>
      <c r="E21" s="16"/>
    </row>
    <row r="22" spans="2:5" ht="15">
      <c r="B22" s="14"/>
      <c r="C22" s="16"/>
      <c r="D22" s="16"/>
      <c r="E22" s="16"/>
    </row>
  </sheetData>
  <sheetProtection/>
  <mergeCells count="1">
    <mergeCell ref="B2:G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G22"/>
  <sheetViews>
    <sheetView rightToLeft="1" zoomScalePageLayoutView="0" workbookViewId="0" topLeftCell="A9">
      <selection activeCell="B18" sqref="B18:F22"/>
    </sheetView>
  </sheetViews>
  <sheetFormatPr defaultColWidth="9.140625" defaultRowHeight="12.75"/>
  <cols>
    <col min="2" max="2" width="41.421875" style="0" customWidth="1"/>
    <col min="3" max="3" width="16.7109375" style="0" customWidth="1"/>
    <col min="4" max="5" width="9.28125" style="0" customWidth="1"/>
    <col min="6" max="6" width="17.28125" style="0" customWidth="1"/>
    <col min="7" max="7" width="42.57421875" style="0" customWidth="1"/>
  </cols>
  <sheetData>
    <row r="2" spans="1:7" ht="12.75">
      <c r="A2" s="6"/>
      <c r="B2" s="26" t="s">
        <v>40</v>
      </c>
      <c r="C2" s="26"/>
      <c r="D2" s="26"/>
      <c r="E2" s="26"/>
      <c r="F2" s="26"/>
      <c r="G2" s="26"/>
    </row>
    <row r="3" spans="1:7" ht="12.75">
      <c r="A3" s="6"/>
      <c r="B3" s="26"/>
      <c r="C3" s="26"/>
      <c r="D3" s="26"/>
      <c r="E3" s="26"/>
      <c r="F3" s="26"/>
      <c r="G3" s="26"/>
    </row>
    <row r="4" spans="1:7" ht="12.75">
      <c r="A4" s="6"/>
      <c r="B4" s="6"/>
      <c r="C4" s="6"/>
      <c r="D4" s="6"/>
      <c r="E4" s="6"/>
      <c r="F4" s="6"/>
      <c r="G4" s="6"/>
    </row>
    <row r="5" spans="1:7" ht="52.5">
      <c r="A5" s="6"/>
      <c r="B5" s="7" t="s">
        <v>0</v>
      </c>
      <c r="C5" s="8" t="s">
        <v>44</v>
      </c>
      <c r="D5" s="8" t="s">
        <v>43</v>
      </c>
      <c r="E5" s="8" t="s">
        <v>24</v>
      </c>
      <c r="F5" s="8" t="s">
        <v>1</v>
      </c>
      <c r="G5" s="8" t="s">
        <v>2</v>
      </c>
    </row>
    <row r="6" spans="1:7" ht="66" customHeight="1">
      <c r="A6" s="6"/>
      <c r="B6" s="1" t="s">
        <v>3</v>
      </c>
      <c r="C6" s="23">
        <v>0.4349</v>
      </c>
      <c r="D6" s="4">
        <v>0.43</v>
      </c>
      <c r="E6" s="4">
        <v>0.06</v>
      </c>
      <c r="F6" s="4" t="s">
        <v>38</v>
      </c>
      <c r="G6" s="17" t="s">
        <v>26</v>
      </c>
    </row>
    <row r="7" spans="1:7" ht="36" customHeight="1">
      <c r="A7" s="6"/>
      <c r="B7" s="1" t="s">
        <v>5</v>
      </c>
      <c r="C7" s="23">
        <v>0.2355</v>
      </c>
      <c r="D7" s="4">
        <v>0.25</v>
      </c>
      <c r="E7" s="4">
        <v>0.05</v>
      </c>
      <c r="F7" s="4" t="s">
        <v>37</v>
      </c>
      <c r="G7" s="17" t="s">
        <v>27</v>
      </c>
    </row>
    <row r="8" spans="1:7" ht="58.5" customHeight="1">
      <c r="A8" s="6"/>
      <c r="B8" s="3" t="s">
        <v>7</v>
      </c>
      <c r="C8" s="23">
        <v>0.1632</v>
      </c>
      <c r="D8" s="4">
        <v>0.2</v>
      </c>
      <c r="E8" s="4">
        <v>0.06</v>
      </c>
      <c r="F8" s="4" t="s">
        <v>39</v>
      </c>
      <c r="G8" s="17" t="s">
        <v>28</v>
      </c>
    </row>
    <row r="9" spans="1:7" ht="51" customHeight="1">
      <c r="A9" s="6"/>
      <c r="B9" s="1" t="s">
        <v>23</v>
      </c>
      <c r="C9" s="23">
        <v>0.0992</v>
      </c>
      <c r="D9" s="4">
        <v>0.1</v>
      </c>
      <c r="E9" s="4">
        <v>0.05</v>
      </c>
      <c r="F9" s="4" t="s">
        <v>19</v>
      </c>
      <c r="G9" s="18" t="s">
        <v>29</v>
      </c>
    </row>
    <row r="10" spans="1:7" ht="12.75">
      <c r="A10" s="6"/>
      <c r="B10" s="5" t="s">
        <v>25</v>
      </c>
      <c r="C10" s="23">
        <v>0.0654</v>
      </c>
      <c r="D10" s="2">
        <v>0.06</v>
      </c>
      <c r="E10" s="2">
        <v>0.05</v>
      </c>
      <c r="F10" s="12" t="s">
        <v>22</v>
      </c>
      <c r="G10" s="19" t="s">
        <v>8</v>
      </c>
    </row>
    <row r="11" spans="1:7" ht="12.75">
      <c r="A11" s="6"/>
      <c r="B11" s="5" t="s">
        <v>9</v>
      </c>
      <c r="C11" s="23">
        <v>1</v>
      </c>
      <c r="D11" s="2">
        <f>SUM(D6:D10)</f>
        <v>1.0399999999999998</v>
      </c>
      <c r="E11" s="2"/>
      <c r="F11" s="2"/>
      <c r="G11" s="2"/>
    </row>
    <row r="12" spans="1:7" ht="12.75">
      <c r="A12" s="6"/>
      <c r="B12" s="5" t="s">
        <v>10</v>
      </c>
      <c r="C12" s="23">
        <v>0.2054</v>
      </c>
      <c r="D12" s="2">
        <v>0.18</v>
      </c>
      <c r="E12" s="2">
        <v>0.06</v>
      </c>
      <c r="F12" s="2" t="s">
        <v>20</v>
      </c>
      <c r="G12" s="2"/>
    </row>
    <row r="13" spans="1:7" ht="12.75">
      <c r="A13" s="6"/>
      <c r="B13" s="6"/>
      <c r="C13" s="6"/>
      <c r="D13" s="6"/>
      <c r="E13" s="6"/>
      <c r="F13" s="6"/>
      <c r="G13" s="6"/>
    </row>
    <row r="14" spans="1:7" ht="15">
      <c r="A14" s="6" t="s">
        <v>11</v>
      </c>
      <c r="B14" s="9" t="s">
        <v>12</v>
      </c>
      <c r="C14" s="9"/>
      <c r="D14" s="10"/>
      <c r="E14" s="10"/>
      <c r="F14" s="10"/>
      <c r="G14" s="10"/>
    </row>
    <row r="15" spans="1:7" ht="15">
      <c r="A15" s="6" t="s">
        <v>13</v>
      </c>
      <c r="B15" s="6" t="s">
        <v>14</v>
      </c>
      <c r="C15" s="6"/>
      <c r="D15" s="10"/>
      <c r="E15" s="10"/>
      <c r="F15" s="10"/>
      <c r="G15" s="10"/>
    </row>
    <row r="16" spans="1:7" ht="15">
      <c r="A16" s="6"/>
      <c r="B16" s="6"/>
      <c r="C16" s="6"/>
      <c r="D16" s="10"/>
      <c r="E16" s="10"/>
      <c r="F16" s="10"/>
      <c r="G16" s="10"/>
    </row>
    <row r="17" spans="1:7" ht="12.75">
      <c r="A17" s="6"/>
      <c r="C17" s="20"/>
      <c r="D17" s="20"/>
      <c r="E17" s="20"/>
      <c r="F17" s="20"/>
      <c r="G17" s="20"/>
    </row>
    <row r="18" spans="2:7" ht="15">
      <c r="B18" s="14"/>
      <c r="C18" s="15"/>
      <c r="D18" s="16"/>
      <c r="E18" s="16"/>
      <c r="G18" s="20"/>
    </row>
    <row r="19" spans="2:7" ht="15">
      <c r="B19" s="14"/>
      <c r="C19" s="16"/>
      <c r="D19" s="16"/>
      <c r="E19" s="16"/>
      <c r="G19" s="20"/>
    </row>
    <row r="20" spans="2:7" ht="15">
      <c r="B20" s="14"/>
      <c r="C20" s="16"/>
      <c r="D20" s="16"/>
      <c r="E20" s="16"/>
      <c r="G20" s="20"/>
    </row>
    <row r="21" spans="2:7" ht="15">
      <c r="B21" s="14"/>
      <c r="C21" s="16"/>
      <c r="D21" s="16"/>
      <c r="E21" s="16"/>
      <c r="G21" s="20"/>
    </row>
    <row r="22" spans="2:5" ht="15">
      <c r="B22" s="14"/>
      <c r="C22" s="16"/>
      <c r="D22" s="16"/>
      <c r="E22" s="16"/>
    </row>
  </sheetData>
  <sheetProtection/>
  <mergeCells count="1">
    <mergeCell ref="B2:G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7:B21"/>
  <sheetViews>
    <sheetView rightToLeft="1" tabSelected="1" zoomScalePageLayoutView="0" workbookViewId="0" topLeftCell="A1">
      <selection activeCell="B19" sqref="B19"/>
    </sheetView>
  </sheetViews>
  <sheetFormatPr defaultColWidth="9.140625" defaultRowHeight="12.75"/>
  <cols>
    <col min="2" max="2" width="112.140625" style="0" customWidth="1"/>
  </cols>
  <sheetData>
    <row r="7" ht="21">
      <c r="B7" s="27" t="s">
        <v>45</v>
      </c>
    </row>
    <row r="8" ht="15">
      <c r="B8" s="28"/>
    </row>
    <row r="9" ht="30.75">
      <c r="B9" s="29" t="s">
        <v>46</v>
      </c>
    </row>
    <row r="10" ht="30.75">
      <c r="B10" s="29" t="s">
        <v>47</v>
      </c>
    </row>
    <row r="11" ht="30.75">
      <c r="B11" s="29" t="s">
        <v>48</v>
      </c>
    </row>
    <row r="12" ht="30.75">
      <c r="B12" s="29" t="s">
        <v>49</v>
      </c>
    </row>
    <row r="13" ht="30.75">
      <c r="B13" s="29" t="s">
        <v>50</v>
      </c>
    </row>
    <row r="14" ht="15">
      <c r="B14" s="29" t="s">
        <v>51</v>
      </c>
    </row>
    <row r="15" ht="30.75">
      <c r="B15" s="29" t="s">
        <v>52</v>
      </c>
    </row>
    <row r="16" ht="30.75">
      <c r="B16" s="29" t="s">
        <v>53</v>
      </c>
    </row>
    <row r="17" ht="30.75">
      <c r="B17" s="29" t="s">
        <v>54</v>
      </c>
    </row>
    <row r="18" ht="30.75">
      <c r="B18" s="29" t="s">
        <v>55</v>
      </c>
    </row>
    <row r="19" ht="15">
      <c r="B19" s="29" t="s">
        <v>56</v>
      </c>
    </row>
    <row r="20" ht="15">
      <c r="B20" s="30"/>
    </row>
    <row r="21" ht="15">
      <c r="B21" s="31" t="s">
        <v>57</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psgotofek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Galit Shalom - Kadosh</cp:lastModifiedBy>
  <cp:lastPrinted>2016-11-10T07:20:05Z</cp:lastPrinted>
  <dcterms:created xsi:type="dcterms:W3CDTF">2009-10-08T13:48:00Z</dcterms:created>
  <dcterms:modified xsi:type="dcterms:W3CDTF">2022-08-16T08:12:08Z</dcterms:modified>
  <cp:category/>
  <cp:version/>
  <cp:contentType/>
  <cp:contentStatus/>
</cp:coreProperties>
</file>